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<sst xmlns="http://schemas.openxmlformats.org/spreadsheetml/2006/main" count="47" uniqueCount="41">
  <si>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</si>
  <si>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</si>
  <si>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</si>
  <si>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</si>
  <si>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</si>
  <si>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</si>
  <si>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</si>
  <si>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</si>
  <si>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</si>
  <si>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</si>
  <si>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</si>
  <si>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</si>
  <si>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</si>
  <si>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</si>
  <si>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</si>
  <si>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</si>
  <si>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</si>
  <si>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</si>
  <si>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</si>
  <si>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</si>
  <si>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</si>
  <si>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</si>
  <si>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</si>
  <si>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</si>
  <si>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</si>
  <si>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</si>
  <si>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</si>
  <si>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</si>
  <si>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</si>
  <si>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</si>
  <si>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</si>
  <si>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</si>
  <si>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</si>
  <si>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</si>
  <si>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</si>
  <si>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</si>
  <si>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</si>
  <si>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</si>
  <si>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</si>
  <si>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</si>
  <si>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Nr.4.2-10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</si>
</sst>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4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M9" sqref="M9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15" customHeight="1">
      <c r="G9" s="23">
        <v>42916</v>
      </c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15269.460000000001</v>
      </c>
      <c r="D13" s="9">
        <f t="shared" si="0"/>
        <v>240799.85</v>
      </c>
      <c r="E13" s="9">
        <f t="shared" si="0"/>
        <v>0</v>
      </c>
      <c r="F13" s="9">
        <f t="shared" si="0"/>
        <v>192.64</v>
      </c>
      <c r="G13" s="9">
        <f t="shared" si="0"/>
        <v>0</v>
      </c>
      <c r="H13" s="9">
        <f t="shared" si="0"/>
        <v>0</v>
      </c>
      <c r="I13" s="9">
        <f t="shared" si="0"/>
        <v>-241315.25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14946.69999999999</v>
      </c>
    </row>
    <row r="14" spans="1:13" ht="15" customHeight="1">
      <c r="A14" s="10" t="s">
        <v>20</v>
      </c>
      <c r="B14" s="11" t="s">
        <v>21</v>
      </c>
      <c r="C14" s="12">
        <v>15084.12</v>
      </c>
      <c r="D14" s="12">
        <v>5156</v>
      </c>
      <c r="E14" s="12"/>
      <c r="F14" s="12">
        <v>192.64</v>
      </c>
      <c r="G14" s="12"/>
      <c r="H14" s="12"/>
      <c r="I14" s="12">
        <v>-5547.86</v>
      </c>
      <c r="J14" s="12"/>
      <c r="K14" s="12"/>
      <c r="L14" s="12"/>
      <c r="M14" s="12">
        <f>SUM(C14:L14)</f>
        <v>14884.900000000001</v>
      </c>
    </row>
    <row r="15" spans="1:13" ht="15" customHeight="1">
      <c r="A15" s="10" t="s">
        <v>22</v>
      </c>
      <c r="B15" s="11" t="s">
        <v>23</v>
      </c>
      <c r="C15" s="12">
        <v>185.34</v>
      </c>
      <c r="D15" s="12">
        <v>235643.85</v>
      </c>
      <c r="E15" s="12"/>
      <c r="F15" s="12"/>
      <c r="G15" s="12"/>
      <c r="H15" s="12"/>
      <c r="I15" s="12">
        <v>-235767.39</v>
      </c>
      <c r="J15" s="12"/>
      <c r="K15" s="12"/>
      <c r="L15" s="12"/>
      <c r="M15" s="12">
        <f>SUM(C15:L15)</f>
        <v>61.79999999998836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1242681.81</v>
      </c>
      <c r="D16" s="9">
        <f t="shared" si="1"/>
        <v>190626.09000000003</v>
      </c>
      <c r="E16" s="9">
        <f t="shared" si="1"/>
        <v>0</v>
      </c>
      <c r="F16" s="9">
        <f t="shared" si="1"/>
        <v>11.07</v>
      </c>
      <c r="G16" s="9">
        <f t="shared" si="1"/>
        <v>0</v>
      </c>
      <c r="H16" s="9">
        <f t="shared" si="1"/>
        <v>0</v>
      </c>
      <c r="I16" s="9">
        <f t="shared" si="1"/>
        <v>-204965.82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1228353.1500000001</v>
      </c>
    </row>
    <row r="17" spans="1:13" ht="15" customHeight="1">
      <c r="A17" s="10" t="s">
        <v>26</v>
      </c>
      <c r="B17" s="11" t="s">
        <v>21</v>
      </c>
      <c r="C17" s="12">
        <v>1242666.34</v>
      </c>
      <c r="D17" s="12">
        <v>18531.2</v>
      </c>
      <c r="E17" s="12"/>
      <c r="F17" s="12">
        <v>11.07</v>
      </c>
      <c r="G17" s="12"/>
      <c r="H17" s="12"/>
      <c r="I17" s="12">
        <v>-33130.47</v>
      </c>
      <c r="J17" s="12"/>
      <c r="K17" s="12"/>
      <c r="L17" s="12"/>
      <c r="M17" s="12">
        <f>SUM(C17:L17)</f>
        <v>1228078.1400000001</v>
      </c>
    </row>
    <row r="18" spans="1:13" ht="15" customHeight="1">
      <c r="A18" s="10" t="s">
        <v>27</v>
      </c>
      <c r="B18" s="11" t="s">
        <v>23</v>
      </c>
      <c r="C18" s="12">
        <v>15.47</v>
      </c>
      <c r="D18" s="12">
        <v>172094.89</v>
      </c>
      <c r="E18" s="12"/>
      <c r="F18" s="12"/>
      <c r="G18" s="12"/>
      <c r="H18" s="12"/>
      <c r="I18" s="12">
        <v>-171835.35</v>
      </c>
      <c r="J18" s="12"/>
      <c r="K18" s="12"/>
      <c r="L18" s="12"/>
      <c r="M18" s="12">
        <f>SUM(C18:L18)</f>
        <v>275.0100000000093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4476.46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-746.1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3730.36</v>
      </c>
    </row>
    <row r="20" spans="1:13" ht="15" customHeight="1">
      <c r="A20" s="10" t="s">
        <v>30</v>
      </c>
      <c r="B20" s="11" t="s">
        <v>21</v>
      </c>
      <c r="C20" s="12">
        <v>4476.46</v>
      </c>
      <c r="D20" s="12"/>
      <c r="E20" s="12"/>
      <c r="F20" s="12"/>
      <c r="G20" s="12"/>
      <c r="H20" s="12"/>
      <c r="I20" s="12">
        <v>-746.1</v>
      </c>
      <c r="J20" s="12"/>
      <c r="K20" s="12"/>
      <c r="L20" s="12"/>
      <c r="M20" s="12">
        <f>SUM(C20:L20)</f>
        <v>3730.36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6008.030000000001</v>
      </c>
      <c r="D22" s="9">
        <f t="shared" si="3"/>
        <v>400</v>
      </c>
      <c r="E22" s="9">
        <f t="shared" si="3"/>
        <v>0</v>
      </c>
      <c r="F22" s="9">
        <f t="shared" si="3"/>
        <v>716.52</v>
      </c>
      <c r="G22" s="9">
        <f t="shared" si="3"/>
        <v>0</v>
      </c>
      <c r="H22" s="9">
        <f t="shared" si="3"/>
        <v>0</v>
      </c>
      <c r="I22" s="9">
        <f t="shared" si="3"/>
        <v>-1105.34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6019.209999999999</v>
      </c>
    </row>
    <row r="23" spans="1:13" ht="15" customHeight="1">
      <c r="A23" s="10" t="s">
        <v>34</v>
      </c>
      <c r="B23" s="11" t="s">
        <v>21</v>
      </c>
      <c r="C23" s="12">
        <v>3225.92</v>
      </c>
      <c r="D23" s="12"/>
      <c r="E23" s="12">
        <v>177.87</v>
      </c>
      <c r="F23" s="12">
        <v>716.52</v>
      </c>
      <c r="G23" s="12"/>
      <c r="H23" s="12"/>
      <c r="I23" s="12">
        <v>-1105.34</v>
      </c>
      <c r="J23" s="12"/>
      <c r="K23" s="12"/>
      <c r="L23" s="12"/>
      <c r="M23" s="12">
        <f>SUM(C23:L23)</f>
        <v>3014.9699999999993</v>
      </c>
    </row>
    <row r="24" spans="1:13" ht="15" customHeight="1">
      <c r="A24" s="10" t="s">
        <v>35</v>
      </c>
      <c r="B24" s="11" t="s">
        <v>23</v>
      </c>
      <c r="C24" s="12">
        <v>2782.11</v>
      </c>
      <c r="D24" s="12">
        <v>400</v>
      </c>
      <c r="E24" s="12">
        <v>-177.87</v>
      </c>
      <c r="F24" s="12"/>
      <c r="G24" s="12"/>
      <c r="H24" s="12"/>
      <c r="I24" s="12"/>
      <c r="J24" s="12"/>
      <c r="K24" s="12"/>
      <c r="L24" s="12"/>
      <c r="M24" s="12">
        <f>SUM(C24:L24)</f>
        <v>3004.2400000000002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1268435.76</v>
      </c>
      <c r="D25" s="9">
        <f t="shared" si="4"/>
        <v>431825.94000000006</v>
      </c>
      <c r="E25" s="9">
        <f t="shared" si="4"/>
        <v>0</v>
      </c>
      <c r="F25" s="9">
        <f t="shared" si="4"/>
        <v>920.23</v>
      </c>
      <c r="G25" s="9">
        <f t="shared" si="4"/>
        <v>0</v>
      </c>
      <c r="H25" s="9">
        <f t="shared" si="4"/>
        <v>0</v>
      </c>
      <c r="I25" s="9">
        <f t="shared" si="4"/>
        <v>-448132.51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1253049.4200000002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2017-08-08T13:31:47Z</cp:lastPrinted>
  <dcterms:modified xsi:type="dcterms:W3CDTF">2017-08-08T13:32:05Z</dcterms:modified>
  <cp:category/>
  <cp:version/>
  <cp:contentType/>
  <cp:contentStatus/>
</cp:coreProperties>
</file>