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<sst xmlns="http://schemas.openxmlformats.org/spreadsheetml/2006/main" count="47" uniqueCount="41">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</sst>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0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3" width="14.421875" style="2" customWidth="1"/>
    <col min="4" max="4" width="13.57421875" style="2" customWidth="1"/>
    <col min="5" max="5" width="11.8515625" style="2" customWidth="1"/>
    <col min="6" max="7" width="12.8515625" style="2" customWidth="1"/>
    <col min="8" max="8" width="13.421875" style="2" customWidth="1"/>
    <col min="9" max="10" width="15.7109375" style="2" customWidth="1"/>
    <col min="11" max="11" width="10.8515625" style="2" customWidth="1"/>
    <col min="12" max="12" width="10.421875" style="2" customWidth="1"/>
    <col min="13" max="13" width="13.2812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19180.93</v>
      </c>
      <c r="D13" s="9">
        <f t="shared" si="0"/>
        <v>75196.6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-77135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17242.53</v>
      </c>
    </row>
    <row r="14" spans="1:13" ht="15" customHeight="1">
      <c r="A14" s="10" t="s">
        <v>21</v>
      </c>
      <c r="B14" s="11" t="s">
        <v>22</v>
      </c>
      <c r="C14" s="12">
        <v>19180.93</v>
      </c>
      <c r="D14" s="12">
        <v>727.03</v>
      </c>
      <c r="E14" s="12"/>
      <c r="F14" s="12"/>
      <c r="G14" s="12"/>
      <c r="H14" s="12"/>
      <c r="I14" s="12">
        <v>-2665.43</v>
      </c>
      <c r="J14" s="12"/>
      <c r="K14" s="12"/>
      <c r="L14" s="12"/>
      <c r="M14" s="12">
        <f>SUM(C14:L14)</f>
        <v>17242.53</v>
      </c>
    </row>
    <row r="15" spans="1:13" ht="15" customHeight="1">
      <c r="A15" s="10" t="s">
        <v>23</v>
      </c>
      <c r="B15" s="11" t="s">
        <v>24</v>
      </c>
      <c r="C15" s="12"/>
      <c r="D15" s="12">
        <v>74469.57</v>
      </c>
      <c r="E15" s="12"/>
      <c r="F15" s="12"/>
      <c r="G15" s="12"/>
      <c r="H15" s="12"/>
      <c r="I15" s="12">
        <v>-74469.57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1246413.63</v>
      </c>
      <c r="D16" s="9">
        <f t="shared" si="1"/>
        <v>87111.99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-94840.01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1238685.6099999999</v>
      </c>
    </row>
    <row r="17" spans="1:13" ht="15" customHeight="1">
      <c r="A17" s="10" t="s">
        <v>27</v>
      </c>
      <c r="B17" s="11" t="s">
        <v>22</v>
      </c>
      <c r="C17" s="12">
        <v>1246049.39</v>
      </c>
      <c r="D17" s="12">
        <v>9991.16</v>
      </c>
      <c r="E17" s="12"/>
      <c r="F17" s="12"/>
      <c r="G17" s="12"/>
      <c r="H17" s="12"/>
      <c r="I17" s="12">
        <v>-17709.78</v>
      </c>
      <c r="J17" s="12"/>
      <c r="K17" s="12"/>
      <c r="L17" s="12"/>
      <c r="M17" s="12">
        <f>SUM(C17:L17)</f>
        <v>1238330.7699999998</v>
      </c>
    </row>
    <row r="18" spans="1:13" ht="15" customHeight="1">
      <c r="A18" s="10" t="s">
        <v>28</v>
      </c>
      <c r="B18" s="11" t="s">
        <v>24</v>
      </c>
      <c r="C18" s="12">
        <v>364.24</v>
      </c>
      <c r="D18" s="12">
        <v>77120.83</v>
      </c>
      <c r="E18" s="12"/>
      <c r="F18" s="12"/>
      <c r="G18" s="12"/>
      <c r="H18" s="12"/>
      <c r="I18" s="12">
        <v>-77130.23</v>
      </c>
      <c r="J18" s="12"/>
      <c r="K18" s="12"/>
      <c r="L18" s="12"/>
      <c r="M18" s="12">
        <f>SUM(C18:L18)</f>
        <v>354.84000000001106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2984.26</v>
      </c>
      <c r="D19" s="9">
        <f t="shared" si="2"/>
        <v>728.66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-1101.71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2611.21</v>
      </c>
    </row>
    <row r="20" spans="1:13" ht="15" customHeight="1">
      <c r="A20" s="10" t="s">
        <v>31</v>
      </c>
      <c r="B20" s="11" t="s">
        <v>22</v>
      </c>
      <c r="C20" s="12">
        <v>2984.26</v>
      </c>
      <c r="D20" s="12"/>
      <c r="E20" s="12"/>
      <c r="F20" s="12"/>
      <c r="G20" s="12"/>
      <c r="H20" s="12"/>
      <c r="I20" s="12">
        <v>-373.05</v>
      </c>
      <c r="J20" s="12"/>
      <c r="K20" s="12"/>
      <c r="L20" s="12"/>
      <c r="M20" s="12">
        <f>SUM(C20:L20)</f>
        <v>2611.21</v>
      </c>
    </row>
    <row r="21" spans="1:13" ht="15" customHeight="1">
      <c r="A21" s="10" t="s">
        <v>32</v>
      </c>
      <c r="B21" s="11" t="s">
        <v>24</v>
      </c>
      <c r="C21" s="12"/>
      <c r="D21" s="12">
        <v>728.66</v>
      </c>
      <c r="E21" s="12"/>
      <c r="F21" s="12"/>
      <c r="G21" s="12"/>
      <c r="H21" s="12"/>
      <c r="I21" s="12">
        <v>-728.66</v>
      </c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6569.96</v>
      </c>
      <c r="D22" s="9">
        <f t="shared" si="3"/>
        <v>41.3</v>
      </c>
      <c r="E22" s="9">
        <f t="shared" si="3"/>
        <v>0</v>
      </c>
      <c r="F22" s="9">
        <f t="shared" si="3"/>
        <v>740.1</v>
      </c>
      <c r="G22" s="9">
        <f t="shared" si="3"/>
        <v>0</v>
      </c>
      <c r="H22" s="9">
        <f t="shared" si="3"/>
        <v>0</v>
      </c>
      <c r="I22" s="9">
        <f t="shared" si="3"/>
        <v>-848.61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6502.75</v>
      </c>
    </row>
    <row r="23" spans="1:13" ht="15" customHeight="1">
      <c r="A23" s="10" t="s">
        <v>35</v>
      </c>
      <c r="B23" s="11" t="s">
        <v>22</v>
      </c>
      <c r="C23" s="12">
        <v>2600.32</v>
      </c>
      <c r="D23" s="12">
        <v>11.3</v>
      </c>
      <c r="E23" s="12">
        <v>14.26</v>
      </c>
      <c r="F23" s="12">
        <v>740.1</v>
      </c>
      <c r="G23" s="12"/>
      <c r="H23" s="12"/>
      <c r="I23" s="12">
        <v>-848.61</v>
      </c>
      <c r="J23" s="12"/>
      <c r="K23" s="12"/>
      <c r="L23" s="12"/>
      <c r="M23" s="12">
        <f>SUM(C23:L23)</f>
        <v>2517.3700000000003</v>
      </c>
    </row>
    <row r="24" spans="1:13" ht="15" customHeight="1">
      <c r="A24" s="10" t="s">
        <v>36</v>
      </c>
      <c r="B24" s="11" t="s">
        <v>24</v>
      </c>
      <c r="C24" s="12">
        <v>3969.64</v>
      </c>
      <c r="D24" s="12">
        <v>30</v>
      </c>
      <c r="E24" s="12">
        <v>-14.26</v>
      </c>
      <c r="F24" s="12"/>
      <c r="G24" s="12"/>
      <c r="H24" s="12"/>
      <c r="I24" s="12"/>
      <c r="J24" s="12"/>
      <c r="K24" s="12"/>
      <c r="L24" s="12"/>
      <c r="M24" s="12">
        <f>SUM(C24:L24)</f>
        <v>3985.3799999999997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1275148.7799999998</v>
      </c>
      <c r="D25" s="9">
        <f t="shared" si="4"/>
        <v>163078.55000000002</v>
      </c>
      <c r="E25" s="9">
        <f t="shared" si="4"/>
        <v>0</v>
      </c>
      <c r="F25" s="9">
        <f t="shared" si="4"/>
        <v>740.1</v>
      </c>
      <c r="G25" s="9">
        <f t="shared" si="4"/>
        <v>0</v>
      </c>
      <c r="H25" s="9">
        <f t="shared" si="4"/>
        <v>0</v>
      </c>
      <c r="I25" s="9">
        <f t="shared" si="4"/>
        <v>-173925.33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1265042.0999999999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2018-04-19T09:55:27Z</cp:lastPrinted>
  <dcterms:modified xsi:type="dcterms:W3CDTF">2018-04-19T09:56:05Z</dcterms:modified>
  <cp:category/>
  <cp:version/>
  <cp:contentType/>
  <cp:contentStatus/>
</cp:coreProperties>
</file>