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<sst xmlns="http://schemas.openxmlformats.org/spreadsheetml/2006/main" count="51" uniqueCount="45">
  <si>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</si>
  <si>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</si>
  <si>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</si>
  <si>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</si>
  <si>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</si>
  <si>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</si>
  <si>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</si>
  <si>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</si>
  <si>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</si>
  <si>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</si>
  <si>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</si>
  <si>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</si>
  <si>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</si>
  <si>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</si>
  <si>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</si>
  <si>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</si>
  <si>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</si>
  <si>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</si>
  <si>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</si>
  <si>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</si>
  <si>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</si>
  <si>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</si>
  <si>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</si>
  <si>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</si>
  <si>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</si>
  <si>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</si>
  <si>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</si>
  <si>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</si>
  <si>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</si>
  <si>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</si>
  <si>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</si>
  <si>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</si>
  <si>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</si>
  <si>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</si>
  <si>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</si>
  <si>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</si>
  <si>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</si>
  <si>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</si>
  <si>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</si>
  <si>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</si>
  <si>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Nr.4.2-9</t>
  </si>
  <si>
    <t>Direktorės pavaduotojas ūkio reikalams atliekantis direktoriaus funkcijas</t>
  </si>
  <si>
    <t>Remigijus Gudonis</t>
  </si>
  <si>
    <t>Vyr.buhalterė</t>
  </si>
  <si>
    <t>Janina Grabauskienė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</si>
</sst>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defaultGridColor="0" zoomScale="80" zoomScaleNormal="80" zoomScalePageLayoutView="0" colorId="9" workbookViewId="0" topLeftCell="A4">
      <selection activeCell="L32" sqref="L32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21870.68</v>
      </c>
      <c r="D13" s="9">
        <f t="shared" si="0"/>
        <v>253514.53</v>
      </c>
      <c r="E13" s="9">
        <f t="shared" si="0"/>
        <v>0</v>
      </c>
      <c r="F13" s="9">
        <f t="shared" si="0"/>
        <v>33.83</v>
      </c>
      <c r="G13" s="9">
        <f t="shared" si="0"/>
        <v>0</v>
      </c>
      <c r="H13" s="9">
        <f t="shared" si="0"/>
        <v>0</v>
      </c>
      <c r="I13" s="9">
        <f t="shared" si="0"/>
        <v>-255583.52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19835.520000000004</v>
      </c>
    </row>
    <row r="14" spans="1:13" ht="15" customHeight="1">
      <c r="A14" s="10" t="s">
        <v>20</v>
      </c>
      <c r="B14" s="11" t="s">
        <v>21</v>
      </c>
      <c r="C14" s="12">
        <v>21870.68</v>
      </c>
      <c r="D14" s="12">
        <v>1621.25</v>
      </c>
      <c r="E14" s="12"/>
      <c r="F14" s="12">
        <v>33.83</v>
      </c>
      <c r="G14" s="12"/>
      <c r="H14" s="12"/>
      <c r="I14" s="12">
        <v>-3690.24</v>
      </c>
      <c r="J14" s="12"/>
      <c r="K14" s="12"/>
      <c r="L14" s="12"/>
      <c r="M14" s="12">
        <f>SUM(C14:L14)</f>
        <v>19835.520000000004</v>
      </c>
    </row>
    <row r="15" spans="1:13" ht="15" customHeight="1">
      <c r="A15" s="10" t="s">
        <v>22</v>
      </c>
      <c r="B15" s="11" t="s">
        <v>23</v>
      </c>
      <c r="C15" s="12"/>
      <c r="D15" s="12">
        <v>251893.28</v>
      </c>
      <c r="E15" s="12"/>
      <c r="F15" s="12"/>
      <c r="G15" s="12"/>
      <c r="H15" s="12"/>
      <c r="I15" s="12">
        <v>-251893.28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1223844.5</v>
      </c>
      <c r="D16" s="9">
        <f t="shared" si="1"/>
        <v>232378.8</v>
      </c>
      <c r="E16" s="9">
        <f t="shared" si="1"/>
        <v>0</v>
      </c>
      <c r="F16" s="9">
        <f t="shared" si="1"/>
        <v>0</v>
      </c>
      <c r="G16" s="9">
        <f t="shared" si="1"/>
        <v>-12141.19</v>
      </c>
      <c r="H16" s="9">
        <f t="shared" si="1"/>
        <v>0</v>
      </c>
      <c r="I16" s="9">
        <f t="shared" si="1"/>
        <v>-246263.01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1197819.1</v>
      </c>
    </row>
    <row r="17" spans="1:13" ht="15" customHeight="1">
      <c r="A17" s="10" t="s">
        <v>26</v>
      </c>
      <c r="B17" s="11" t="s">
        <v>21</v>
      </c>
      <c r="C17" s="12">
        <v>1223461.35</v>
      </c>
      <c r="D17" s="12">
        <v>22577.96</v>
      </c>
      <c r="E17" s="12"/>
      <c r="F17" s="12"/>
      <c r="G17" s="12">
        <v>-12141.19</v>
      </c>
      <c r="H17" s="12"/>
      <c r="I17" s="12">
        <v>-37112.31</v>
      </c>
      <c r="J17" s="12"/>
      <c r="K17" s="12"/>
      <c r="L17" s="12"/>
      <c r="M17" s="12">
        <f>SUM(C17:L17)</f>
        <v>1196785.81</v>
      </c>
    </row>
    <row r="18" spans="1:13" ht="15" customHeight="1">
      <c r="A18" s="10" t="s">
        <v>27</v>
      </c>
      <c r="B18" s="11" t="s">
        <v>23</v>
      </c>
      <c r="C18" s="12">
        <v>383.15</v>
      </c>
      <c r="D18" s="12">
        <v>209800.84</v>
      </c>
      <c r="E18" s="12"/>
      <c r="F18" s="12"/>
      <c r="G18" s="12"/>
      <c r="H18" s="12"/>
      <c r="I18" s="12">
        <v>-209150.7</v>
      </c>
      <c r="J18" s="12"/>
      <c r="K18" s="12"/>
      <c r="L18" s="12"/>
      <c r="M18" s="12">
        <f>SUM(C18:L18)</f>
        <v>1033.289999999979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1936.84</v>
      </c>
      <c r="D19" s="9">
        <f t="shared" si="2"/>
        <v>6769.65</v>
      </c>
      <c r="E19" s="9">
        <f t="shared" si="2"/>
        <v>0</v>
      </c>
      <c r="F19" s="9">
        <f t="shared" si="2"/>
        <v>0.29</v>
      </c>
      <c r="G19" s="9">
        <f t="shared" si="2"/>
        <v>0</v>
      </c>
      <c r="H19" s="9">
        <f t="shared" si="2"/>
        <v>0</v>
      </c>
      <c r="I19" s="9">
        <f t="shared" si="2"/>
        <v>-7560.5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1146.2799999999997</v>
      </c>
    </row>
    <row r="20" spans="1:13" ht="15" customHeight="1">
      <c r="A20" s="10" t="s">
        <v>30</v>
      </c>
      <c r="B20" s="11" t="s">
        <v>21</v>
      </c>
      <c r="C20" s="12">
        <v>1936.84</v>
      </c>
      <c r="D20" s="12"/>
      <c r="E20" s="12"/>
      <c r="F20" s="12">
        <v>0.29</v>
      </c>
      <c r="G20" s="12"/>
      <c r="H20" s="12"/>
      <c r="I20" s="12">
        <v>-790.85</v>
      </c>
      <c r="J20" s="12"/>
      <c r="K20" s="12"/>
      <c r="L20" s="12"/>
      <c r="M20" s="12">
        <f>SUM(C20:L20)</f>
        <v>1146.2799999999997</v>
      </c>
    </row>
    <row r="21" spans="1:13" ht="15" customHeight="1">
      <c r="A21" s="10" t="s">
        <v>31</v>
      </c>
      <c r="B21" s="11" t="s">
        <v>23</v>
      </c>
      <c r="C21" s="12"/>
      <c r="D21" s="12">
        <v>6769.65</v>
      </c>
      <c r="E21" s="12"/>
      <c r="F21" s="12"/>
      <c r="G21" s="12"/>
      <c r="H21" s="12"/>
      <c r="I21" s="12">
        <v>-6769.65</v>
      </c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5446.99</v>
      </c>
      <c r="D22" s="9">
        <f t="shared" si="3"/>
        <v>400</v>
      </c>
      <c r="E22" s="9">
        <f t="shared" si="3"/>
        <v>0</v>
      </c>
      <c r="F22" s="9">
        <f t="shared" si="3"/>
        <v>1174.99</v>
      </c>
      <c r="G22" s="9">
        <f t="shared" si="3"/>
        <v>0</v>
      </c>
      <c r="H22" s="9">
        <f t="shared" si="3"/>
        <v>0</v>
      </c>
      <c r="I22" s="9">
        <f t="shared" si="3"/>
        <v>-2422.9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4599.08</v>
      </c>
    </row>
    <row r="23" spans="1:13" ht="15" customHeight="1">
      <c r="A23" s="10" t="s">
        <v>34</v>
      </c>
      <c r="B23" s="11" t="s">
        <v>21</v>
      </c>
      <c r="C23" s="12">
        <v>2268.52</v>
      </c>
      <c r="D23" s="12"/>
      <c r="E23" s="12">
        <v>1715.77</v>
      </c>
      <c r="F23" s="12">
        <v>1174.99</v>
      </c>
      <c r="G23" s="12"/>
      <c r="H23" s="12"/>
      <c r="I23" s="12">
        <v>-1858.9</v>
      </c>
      <c r="J23" s="12"/>
      <c r="K23" s="12"/>
      <c r="L23" s="12"/>
      <c r="M23" s="12">
        <f>SUM(C23:L23)</f>
        <v>3300.3799999999997</v>
      </c>
    </row>
    <row r="24" spans="1:13" ht="15" customHeight="1">
      <c r="A24" s="10" t="s">
        <v>35</v>
      </c>
      <c r="B24" s="11" t="s">
        <v>23</v>
      </c>
      <c r="C24" s="12">
        <v>3178.47</v>
      </c>
      <c r="D24" s="12">
        <v>400</v>
      </c>
      <c r="E24" s="12">
        <v>-1715.77</v>
      </c>
      <c r="F24" s="12"/>
      <c r="G24" s="12"/>
      <c r="H24" s="12"/>
      <c r="I24" s="12">
        <v>-564</v>
      </c>
      <c r="J24" s="12"/>
      <c r="K24" s="12"/>
      <c r="L24" s="12"/>
      <c r="M24" s="12">
        <f>SUM(C24:L24)</f>
        <v>1298.6999999999998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1253099.01</v>
      </c>
      <c r="D25" s="9">
        <f t="shared" si="4"/>
        <v>493062.98</v>
      </c>
      <c r="E25" s="9">
        <f t="shared" si="4"/>
        <v>0</v>
      </c>
      <c r="F25" s="9">
        <f t="shared" si="4"/>
        <v>1209.11</v>
      </c>
      <c r="G25" s="9">
        <f t="shared" si="4"/>
        <v>-12141.19</v>
      </c>
      <c r="H25" s="9">
        <f t="shared" si="4"/>
        <v>0</v>
      </c>
      <c r="I25" s="9">
        <f t="shared" si="4"/>
        <v>-511829.93000000005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1223399.9800000002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  <row r="29" spans="2:11" ht="15" customHeight="1">
      <c r="B29" s="2" t="s">
        <v>41</v>
      </c>
      <c r="F29" s="2" t="s">
        <v>42</v>
      </c>
      <c r="I29" s="2" t="s">
        <v>43</v>
      </c>
      <c r="K29" s="2" t="s">
        <v>44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2019-08-09T09:57:48Z</cp:lastPrinted>
  <dcterms:modified xsi:type="dcterms:W3CDTF">2019-08-09T09:58:32Z</dcterms:modified>
  <cp:category/>
  <cp:version/>
  <cp:contentType/>
  <cp:contentStatus/>
</cp:coreProperties>
</file>